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양자기술단\인수 인계 자료(←차양현 선생님)\(004) 사업관리\(004) 양자기술연구개발선도(양자컴퓨팅)('23~'27)\2025년도\2025년도 공고문\별첨자료\1. 연구개발계획서 서식\[양식 2] 별첨자료 양식\"/>
    </mc:Choice>
  </mc:AlternateContent>
  <xr:revisionPtr revIDLastSave="0" documentId="13_ncr:1_{264AFC76-E53D-4AE4-8A9F-C4F47942BBA0}" xr6:coauthVersionLast="47" xr6:coauthVersionMax="47" xr10:uidLastSave="{00000000-0000-0000-0000-000000000000}"/>
  <bookViews>
    <workbookView xWindow="38290" yWindow="-110" windowWidth="38620" windowHeight="21100" tabRatio="605" xr2:uid="{00000000-000D-0000-FFFF-FFFF00000000}"/>
  </bookViews>
  <sheets>
    <sheet name="사전검토 체크리스트(안)" sheetId="14" r:id="rId1"/>
    <sheet name="raw" sheetId="4" state="hidden" r:id="rId2"/>
  </sheets>
  <definedNames>
    <definedName name="_xlnm._FilterDatabase" localSheetId="0" hidden="1">'사전검토 체크리스트(안)'!$A$4:$AQ$4</definedName>
    <definedName name="_xlnm.Print_Area" localSheetId="0">'사전검토 체크리스트(안)'!#REF!</definedName>
    <definedName name="_xlnm.Print_Titles" localSheetId="0">'사전검토 체크리스트(안)'!#REF!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4" l="1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6" i="14"/>
  <c r="H7" i="14"/>
  <c r="H8" i="14"/>
  <c r="H9" i="14"/>
  <c r="H10" i="14"/>
  <c r="H11" i="14"/>
  <c r="H5" i="14"/>
</calcChain>
</file>

<file path=xl/sharedStrings.xml><?xml version="1.0" encoding="utf-8"?>
<sst xmlns="http://schemas.openxmlformats.org/spreadsheetml/2006/main" count="277" uniqueCount="143">
  <si>
    <t>기업유형증빙자료</t>
    <phoneticPr fontId="2" type="noConversion"/>
  </si>
  <si>
    <t>기업부설연구소
인정서
(또는 연구개발전담부서 인증서)</t>
    <phoneticPr fontId="2" type="noConversion"/>
  </si>
  <si>
    <t>접수환경명</t>
  </si>
  <si>
    <t>[A9-21-1-06] (분야2:단위) 고해상도 입체구조 바이오이미징 혁신기술 개발</t>
  </si>
  <si>
    <t>[A9-21-1-07] (분야1:메타오믹스) 차세대 마이크로바이옴 기능 분석 시스템 및 활용기술 개발</t>
  </si>
  <si>
    <t>[E7-21-1-01] 기초성과연계형 중개연구</t>
  </si>
  <si>
    <t>[D2-21-1-03] AI를 활용한 고등인지 뇌신경활동 해독 기술 개발</t>
  </si>
  <si>
    <t>[E6-21-1-02] (분야5:미생물) LMO R&amp;D 고도화 및 위해성 평가 진입</t>
  </si>
  <si>
    <t>[A9-21-1-08] 단일세포 공간정보 분석 신기술 개발</t>
  </si>
  <si>
    <t>[D9-21-1-01]  뇌발달 장애 진단 및 치료 기술 개발</t>
  </si>
  <si>
    <t>[A9-21-1-09] 단일세포 수준의 세포제어 기술 플랫폼 개발</t>
  </si>
  <si>
    <t>[A9-21-1-11] (분야2:면역학적 분석) 미래 위협 CoV-X 대비 바이러스 특성 연구</t>
  </si>
  <si>
    <t>[D9-21-1-03] 뇌신경계 손상 극복 기술 개발</t>
  </si>
  <si>
    <t>[A9-21-1-05] (분야4:미생물섀시) 바이오제조 혁신을 위한 합성생물학 공통 요소기술 개발</t>
  </si>
  <si>
    <t>[A9-21-1-11] (분야3:병리학적 분석) 미래 위협 CoV-X 대비 바이러스 특성 연구</t>
  </si>
  <si>
    <t>[A9-21-1-10] 대사조절 네트워크 분석을 통한 질환 치료 원천기술 개발</t>
  </si>
  <si>
    <t>[E6-21-1-02] (분야6:세균,바이러스) LMO R&amp;D 고도화 및 위해성 평가 진입</t>
  </si>
  <si>
    <t>[D9-21-1-02]  정서장애 진단 및 치료 기술 개발</t>
  </si>
  <si>
    <t>[A9-21-1-16] 바이오 Core Facility 구축 사업</t>
  </si>
  <si>
    <t>[D2-21-1-04] AI 기반 장시간 일상 뇌기능 모니터링 시스템 개발</t>
  </si>
  <si>
    <t>[A9-21-1-06] (분야1:총괄) 고해상도 입체구조 바이오이미징 혁신기술 개발</t>
  </si>
  <si>
    <t>[A9-21-1-15] (예비 창업팀) 바이오 유망기술 글로벌 창업 지원사업 (바이오 아이코어 사업)</t>
  </si>
  <si>
    <t>[A9-21-1-07] (분야2:공배양시스템) 차세대 마이크로바이옴 기능 분석 시스템 및 활용기술 개발</t>
  </si>
  <si>
    <t>[A9-21-1-03] 소포체 활용 질환치료 원천 기술 개발</t>
  </si>
  <si>
    <t>[A9-21-1-01] 면역항암 원천기술 개발</t>
  </si>
  <si>
    <t>[D2-21-1-01]  뇌연구 고도화를 위한 AI 기반 빅데이터 분석 기술 개발</t>
  </si>
  <si>
    <t>[A9-21-1-14] 무증상 화상병 고감도 진단기술 개발</t>
  </si>
  <si>
    <t>[A9-21-1-11] (분야4:Cov-X 특성 분석) 미래 위협 CoV-X 대비 바이러스 특성 연구</t>
  </si>
  <si>
    <t>[A9-21-1-12] 식물재배시스템 활용 디지털 리터러시 역량 강화 교육콘텐츠 개발 및 운영</t>
  </si>
  <si>
    <t>[A9-21-1-11] (분야1:바이러스학적 분석) 미래 위협 CoV-X 대비 바이러스 특성 연구</t>
  </si>
  <si>
    <t>[A9-21-1-05] (분야1:DNA합성) 바이오제조 혁신을 위한 합성생물학 공통 요소기술 개발</t>
  </si>
  <si>
    <t>[D2-21-1-02] 뇌의 인지,기억,추론,감각 기전 모사 AI 알고리즘 개발</t>
  </si>
  <si>
    <t>[E6-21-1-02] (분야4:식물) LMO R&amp;D 고도화 및 위해성 평가 진입</t>
  </si>
  <si>
    <t>[A9-21-1-04] 바이오제조 혁신을 위한 합성생물학 핵심기술 개발</t>
  </si>
  <si>
    <t>[A9-21-1-05] (분야3:가상세포) 바이오제조 혁신을 위한 합성생물학 공통 요소기술 개발</t>
  </si>
  <si>
    <t>[A9-21-1-13] 세포공장 기반 유해선충제어 바이오소재 기술 개발</t>
  </si>
  <si>
    <t>[A9-21-1-07] (분야3:홀로바이옴) 차세대 마이크로바이옴 기능 분석 시스템 및 활용기술 개발</t>
  </si>
  <si>
    <t>[E6-21-1-02] (분야1:세균) LMO R&amp;D 고도화 및 위해성 평가 진입</t>
  </si>
  <si>
    <t>연구개발서비스업 등록 증빙
(해당시)</t>
    <phoneticPr fontId="2" type="noConversion"/>
  </si>
  <si>
    <t>[A9-21-1-05] (분야2:유전자회로) 바이오제조 혁신을 위한 합성생물학 공통 요소기술 개발</t>
  </si>
  <si>
    <t>[E6-21-1-02] (분야2:진균) LMO R&amp;D 고도화 및 위해성 평가 진입</t>
  </si>
  <si>
    <t>김경란</t>
    <phoneticPr fontId="2" type="noConversion"/>
  </si>
  <si>
    <t>송지영</t>
    <phoneticPr fontId="2" type="noConversion"/>
  </si>
  <si>
    <t>나상욱</t>
    <phoneticPr fontId="2" type="noConversion"/>
  </si>
  <si>
    <t>서재민</t>
    <phoneticPr fontId="2" type="noConversion"/>
  </si>
  <si>
    <t>호혜인</t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</si>
  <si>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>][E6-21-1-02] (</t>
    </r>
    <r>
      <rPr>
        <sz val="9"/>
        <rFont val="맑은 고딕"/>
        <family val="2"/>
      </rPr>
      <t>분야</t>
    </r>
    <r>
      <rPr>
        <sz val="9"/>
        <rFont val="Calibri"/>
        <family val="2"/>
      </rPr>
      <t>2:</t>
    </r>
    <r>
      <rPr>
        <sz val="9"/>
        <rFont val="맑은 고딕"/>
        <family val="2"/>
      </rPr>
      <t>진균</t>
    </r>
    <r>
      <rPr>
        <sz val="9"/>
        <rFont val="Calibri"/>
        <family val="2"/>
      </rPr>
      <t xml:space="preserve">) LMO R&amp;D </t>
    </r>
    <r>
      <rPr>
        <sz val="9"/>
        <rFont val="맑은 고딕"/>
        <family val="2"/>
      </rPr>
      <t>고도화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및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위해성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평가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진입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</si>
  <si>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 xml:space="preserve">][E6-21-1-01] </t>
    </r>
    <r>
      <rPr>
        <sz val="9"/>
        <rFont val="맑은 고딕"/>
        <family val="2"/>
      </rPr>
      <t>바이오위해평가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원팀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리노베이션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사업총괄운영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</si>
  <si>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>][E6-21-1-02] (</t>
    </r>
    <r>
      <rPr>
        <sz val="9"/>
        <rFont val="맑은 고딕"/>
        <family val="2"/>
      </rPr>
      <t>분야</t>
    </r>
    <r>
      <rPr>
        <sz val="9"/>
        <rFont val="Calibri"/>
        <family val="2"/>
      </rPr>
      <t>1:</t>
    </r>
    <r>
      <rPr>
        <sz val="9"/>
        <rFont val="맑은 고딕"/>
        <family val="2"/>
      </rPr>
      <t>세균</t>
    </r>
    <r>
      <rPr>
        <sz val="9"/>
        <rFont val="Calibri"/>
        <family val="2"/>
      </rPr>
      <t xml:space="preserve">) LMO R&amp;D </t>
    </r>
    <r>
      <rPr>
        <sz val="9"/>
        <rFont val="맑은 고딕"/>
        <family val="2"/>
      </rPr>
      <t>고도화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및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위해성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평가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진입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</si>
  <si>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>][E6-21-1-02] (</t>
    </r>
    <r>
      <rPr>
        <sz val="9"/>
        <rFont val="맑은 고딕"/>
        <family val="2"/>
      </rPr>
      <t>분야</t>
    </r>
    <r>
      <rPr>
        <sz val="9"/>
        <rFont val="Calibri"/>
        <family val="2"/>
      </rPr>
      <t>6:</t>
    </r>
    <r>
      <rPr>
        <sz val="9"/>
        <rFont val="맑은 고딕"/>
        <family val="2"/>
      </rPr>
      <t>세균</t>
    </r>
    <r>
      <rPr>
        <sz val="9"/>
        <rFont val="Calibri"/>
        <family val="2"/>
      </rPr>
      <t>,</t>
    </r>
    <r>
      <rPr>
        <sz val="9"/>
        <rFont val="맑은 고딕"/>
        <family val="2"/>
      </rPr>
      <t>바이러스</t>
    </r>
    <r>
      <rPr>
        <sz val="9"/>
        <rFont val="Calibri"/>
        <family val="2"/>
      </rPr>
      <t xml:space="preserve">) LMO R&amp;D </t>
    </r>
    <r>
      <rPr>
        <sz val="9"/>
        <rFont val="맑은 고딕"/>
        <family val="2"/>
      </rPr>
      <t>고도화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및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위해성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평가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진입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</si>
  <si>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 xml:space="preserve">][D2-21-1-02] </t>
    </r>
    <r>
      <rPr>
        <sz val="9"/>
        <rFont val="맑은 고딕"/>
        <family val="2"/>
      </rPr>
      <t>뇌의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인지</t>
    </r>
    <r>
      <rPr>
        <sz val="9"/>
        <rFont val="Calibri"/>
        <family val="2"/>
      </rPr>
      <t>,</t>
    </r>
    <r>
      <rPr>
        <sz val="9"/>
        <rFont val="맑은 고딕"/>
        <family val="2"/>
      </rPr>
      <t>기억</t>
    </r>
    <r>
      <rPr>
        <sz val="9"/>
        <rFont val="Calibri"/>
        <family val="2"/>
      </rPr>
      <t>,</t>
    </r>
    <r>
      <rPr>
        <sz val="9"/>
        <rFont val="맑은 고딕"/>
        <family val="2"/>
      </rPr>
      <t>추론</t>
    </r>
    <r>
      <rPr>
        <sz val="9"/>
        <rFont val="Calibri"/>
        <family val="2"/>
      </rPr>
      <t>,</t>
    </r>
    <r>
      <rPr>
        <sz val="9"/>
        <rFont val="맑은 고딕"/>
        <family val="2"/>
      </rPr>
      <t>감각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기전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모사</t>
    </r>
    <r>
      <rPr>
        <sz val="9"/>
        <rFont val="Calibri"/>
        <family val="2"/>
      </rPr>
      <t xml:space="preserve"> AI </t>
    </r>
    <r>
      <rPr>
        <sz val="9"/>
        <rFont val="맑은 고딕"/>
        <family val="2"/>
      </rPr>
      <t>알고리즘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개발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</si>
  <si>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>][E6-21-1-02] (</t>
    </r>
    <r>
      <rPr>
        <sz val="9"/>
        <rFont val="맑은 고딕"/>
        <family val="2"/>
      </rPr>
      <t>분야</t>
    </r>
    <r>
      <rPr>
        <sz val="9"/>
        <rFont val="Calibri"/>
        <family val="2"/>
      </rPr>
      <t>3:</t>
    </r>
    <r>
      <rPr>
        <sz val="9"/>
        <rFont val="맑은 고딕"/>
        <family val="2"/>
      </rPr>
      <t>세포주</t>
    </r>
    <r>
      <rPr>
        <sz val="9"/>
        <rFont val="Calibri"/>
        <family val="2"/>
      </rPr>
      <t>,</t>
    </r>
    <r>
      <rPr>
        <sz val="9"/>
        <rFont val="맑은 고딕"/>
        <family val="2"/>
      </rPr>
      <t>식물세포</t>
    </r>
    <r>
      <rPr>
        <sz val="9"/>
        <rFont val="Calibri"/>
        <family val="2"/>
      </rPr>
      <t xml:space="preserve">) LMO R&amp;D </t>
    </r>
    <r>
      <rPr>
        <sz val="9"/>
        <rFont val="맑은 고딕"/>
        <family val="2"/>
      </rPr>
      <t>고도화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및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위해성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평가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진입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</si>
  <si>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>] [A9-21-1-15] (</t>
    </r>
    <r>
      <rPr>
        <sz val="9"/>
        <rFont val="맑은 고딕"/>
        <family val="2"/>
      </rPr>
      <t>예비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창업팀</t>
    </r>
    <r>
      <rPr>
        <sz val="9"/>
        <rFont val="Calibri"/>
        <family val="2"/>
      </rPr>
      <t xml:space="preserve">) </t>
    </r>
    <r>
      <rPr>
        <sz val="9"/>
        <rFont val="맑은 고딕"/>
        <family val="2"/>
      </rPr>
      <t>바이오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유망기술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글로벌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창업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지원사업</t>
    </r>
    <r>
      <rPr>
        <sz val="9"/>
        <rFont val="Calibri"/>
        <family val="2"/>
      </rPr>
      <t xml:space="preserve"> (</t>
    </r>
    <r>
      <rPr>
        <sz val="9"/>
        <rFont val="맑은 고딕"/>
        <family val="2"/>
      </rPr>
      <t>바이오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아이코어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사업</t>
    </r>
    <r>
      <rPr>
        <sz val="9"/>
        <rFont val="Calibri"/>
        <family val="2"/>
      </rPr>
      <t>)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</si>
  <si>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 xml:space="preserve">][A9-21-1-04] </t>
    </r>
    <r>
      <rPr>
        <sz val="9"/>
        <rFont val="맑은 고딕"/>
        <family val="2"/>
      </rPr>
      <t>바이오제조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혁신을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위한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합성생물학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핵심기술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개발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</si>
  <si>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 xml:space="preserve">] [A9-21-1-14] </t>
    </r>
    <r>
      <rPr>
        <sz val="9"/>
        <rFont val="맑은 고딕"/>
        <family val="2"/>
      </rPr>
      <t>무증상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화상병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고감도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진단기술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개발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</si>
  <si>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>] [A9-21-1-15] (</t>
    </r>
    <r>
      <rPr>
        <sz val="9"/>
        <rFont val="맑은 고딕"/>
        <family val="2"/>
      </rPr>
      <t>사업단</t>
    </r>
    <r>
      <rPr>
        <sz val="9"/>
        <rFont val="Calibri"/>
        <family val="2"/>
      </rPr>
      <t xml:space="preserve">) </t>
    </r>
    <r>
      <rPr>
        <sz val="9"/>
        <rFont val="맑은 고딕"/>
        <family val="2"/>
      </rPr>
      <t>바이오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유망기술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글로벌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창업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지원사업</t>
    </r>
    <r>
      <rPr>
        <sz val="9"/>
        <rFont val="Calibri"/>
        <family val="2"/>
      </rPr>
      <t xml:space="preserve"> (</t>
    </r>
    <r>
      <rPr>
        <sz val="9"/>
        <rFont val="맑은 고딕"/>
        <family val="2"/>
      </rPr>
      <t>바이오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아이코어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사업</t>
    </r>
    <r>
      <rPr>
        <sz val="9"/>
        <rFont val="Calibri"/>
        <family val="2"/>
      </rPr>
      <t>)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</si>
  <si>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>][A9-21-1-05] (</t>
    </r>
    <r>
      <rPr>
        <sz val="9"/>
        <rFont val="맑은 고딕"/>
        <family val="2"/>
      </rPr>
      <t>분야</t>
    </r>
    <r>
      <rPr>
        <sz val="9"/>
        <rFont val="Calibri"/>
        <family val="2"/>
      </rPr>
      <t>2:</t>
    </r>
    <r>
      <rPr>
        <sz val="9"/>
        <rFont val="맑은 고딕"/>
        <family val="2"/>
      </rPr>
      <t>유전자회로</t>
    </r>
    <r>
      <rPr>
        <sz val="9"/>
        <rFont val="Calibri"/>
        <family val="2"/>
      </rPr>
      <t xml:space="preserve">) </t>
    </r>
    <r>
      <rPr>
        <sz val="9"/>
        <rFont val="맑은 고딕"/>
        <family val="2"/>
      </rPr>
      <t>바이오제조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혁신을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위한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합성생물학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공통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요소기술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개발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</si>
  <si>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>][A9-21-1-06] (</t>
    </r>
    <r>
      <rPr>
        <sz val="9"/>
        <rFont val="맑은 고딕"/>
        <family val="2"/>
      </rPr>
      <t>분야</t>
    </r>
    <r>
      <rPr>
        <sz val="9"/>
        <rFont val="Calibri"/>
        <family val="2"/>
      </rPr>
      <t>1:</t>
    </r>
    <r>
      <rPr>
        <sz val="9"/>
        <rFont val="맑은 고딕"/>
        <family val="2"/>
      </rPr>
      <t>총괄</t>
    </r>
    <r>
      <rPr>
        <sz val="9"/>
        <rFont val="Calibri"/>
        <family val="2"/>
      </rPr>
      <t xml:space="preserve">) </t>
    </r>
    <r>
      <rPr>
        <sz val="9"/>
        <rFont val="맑은 고딕"/>
        <family val="2"/>
      </rPr>
      <t>고해상도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입체구조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바이오이미징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혁신기술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개발</t>
    </r>
    <phoneticPr fontId="2" type="noConversion"/>
  </si>
  <si>
    <r>
      <t>[</t>
    </r>
    <r>
      <rPr>
        <sz val="9"/>
        <rFont val="맑은 고딕"/>
        <family val="2"/>
      </rPr>
      <t>재공고</t>
    </r>
    <r>
      <rPr>
        <sz val="9"/>
        <rFont val="Calibri"/>
        <family val="2"/>
      </rPr>
      <t xml:space="preserve">] [A9-21-1-13] </t>
    </r>
    <r>
      <rPr>
        <sz val="9"/>
        <rFont val="맑은 고딕"/>
        <family val="2"/>
      </rPr>
      <t>세포공장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기반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유해선충제어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바이오소재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기술</t>
    </r>
    <r>
      <rPr>
        <sz val="9"/>
        <rFont val="Calibri"/>
        <family val="2"/>
      </rPr>
      <t xml:space="preserve"> </t>
    </r>
    <r>
      <rPr>
        <sz val="9"/>
        <rFont val="맑은 고딕"/>
        <family val="2"/>
      </rPr>
      <t>개발</t>
    </r>
    <phoneticPr fontId="2" type="noConversion"/>
  </si>
  <si>
    <r>
      <t xml:space="preserve">[A9-21-1-02] </t>
    </r>
    <r>
      <rPr>
        <sz val="9"/>
        <rFont val="맑은 고딕"/>
        <family val="3"/>
        <charset val="129"/>
      </rPr>
      <t>인공단백질</t>
    </r>
    <r>
      <rPr>
        <sz val="9"/>
        <rFont val="Calibri"/>
        <family val="2"/>
      </rPr>
      <t xml:space="preserve"> </t>
    </r>
    <r>
      <rPr>
        <sz val="9"/>
        <rFont val="맑은 고딕"/>
        <family val="3"/>
        <charset val="129"/>
      </rPr>
      <t>활용</t>
    </r>
    <r>
      <rPr>
        <sz val="9"/>
        <rFont val="Calibri"/>
        <family val="2"/>
      </rPr>
      <t xml:space="preserve"> </t>
    </r>
    <r>
      <rPr>
        <sz val="9"/>
        <rFont val="맑은 고딕"/>
        <family val="3"/>
        <charset val="129"/>
      </rPr>
      <t>신호전달</t>
    </r>
    <r>
      <rPr>
        <sz val="9"/>
        <rFont val="Calibri"/>
        <family val="2"/>
      </rPr>
      <t xml:space="preserve"> </t>
    </r>
    <r>
      <rPr>
        <sz val="9"/>
        <rFont val="맑은 고딕"/>
        <family val="3"/>
        <charset val="129"/>
      </rPr>
      <t>조절</t>
    </r>
    <r>
      <rPr>
        <sz val="9"/>
        <rFont val="Calibri"/>
        <family val="2"/>
      </rPr>
      <t xml:space="preserve"> </t>
    </r>
    <r>
      <rPr>
        <sz val="9"/>
        <rFont val="맑은 고딕"/>
        <family val="3"/>
        <charset val="129"/>
      </rPr>
      <t>기술</t>
    </r>
    <r>
      <rPr>
        <sz val="9"/>
        <rFont val="Calibri"/>
        <family val="2"/>
      </rPr>
      <t xml:space="preserve"> </t>
    </r>
    <r>
      <rPr>
        <sz val="9"/>
        <rFont val="맑은 고딕"/>
        <family val="3"/>
        <charset val="129"/>
      </rPr>
      <t>개발</t>
    </r>
    <phoneticPr fontId="2" type="noConversion"/>
  </si>
  <si>
    <t>부채총계
(22년)</t>
    <phoneticPr fontId="2" type="noConversion"/>
  </si>
  <si>
    <t>자본금
(22년)</t>
    <phoneticPr fontId="2" type="noConversion"/>
  </si>
  <si>
    <t>자본총계
(22년)</t>
    <phoneticPr fontId="2" type="noConversion"/>
  </si>
  <si>
    <t>유동부채
(22년)</t>
    <phoneticPr fontId="2" type="noConversion"/>
  </si>
  <si>
    <t>유동자산
(22년)</t>
    <phoneticPr fontId="2" type="noConversion"/>
  </si>
  <si>
    <t>연구자
등록번호</t>
    <phoneticPr fontId="2" type="noConversion"/>
  </si>
  <si>
    <t>과제형태</t>
    <phoneticPr fontId="2" type="noConversion"/>
  </si>
  <si>
    <t>연구책임자명</t>
    <phoneticPr fontId="2" type="noConversion"/>
  </si>
  <si>
    <t>연구비 검토</t>
    <phoneticPr fontId="2" type="noConversion"/>
  </si>
  <si>
    <t>연구계획서 내 첨부서류 확인</t>
    <phoneticPr fontId="2" type="noConversion"/>
  </si>
  <si>
    <t>연구개발기관명</t>
    <phoneticPr fontId="2" type="noConversion"/>
  </si>
  <si>
    <t>연구개발기관 법인등록번호
(산학협력단X)</t>
    <phoneticPr fontId="2" type="noConversion"/>
  </si>
  <si>
    <t>연구장비도입 
심의요청서 
제출 여부</t>
    <phoneticPr fontId="2" type="noConversion"/>
  </si>
  <si>
    <t>3천만원 이상 1억원 미만 연구장비 
신청 여부</t>
    <phoneticPr fontId="2" type="noConversion"/>
  </si>
  <si>
    <t>신청여부
(O/X)로 기입</t>
    <phoneticPr fontId="2" type="noConversion"/>
  </si>
  <si>
    <t>제출여부
(O/X)로 기입</t>
    <phoneticPr fontId="2" type="noConversion"/>
  </si>
  <si>
    <r>
      <rPr>
        <b/>
        <sz val="9"/>
        <color rgb="FFC00000"/>
        <rFont val="맑은 고딕"/>
        <family val="3"/>
        <charset val="129"/>
        <scheme val="minor"/>
      </rPr>
      <t>주관/공동</t>
    </r>
    <r>
      <rPr>
        <b/>
        <sz val="9"/>
        <color theme="7" tint="-0.249977111117893"/>
        <rFont val="맑은 고딕"/>
        <family val="3"/>
        <charset val="129"/>
        <scheme val="minor"/>
      </rPr>
      <t xml:space="preserve">
제출여부
(O/X)로 기입</t>
    </r>
    <phoneticPr fontId="2" type="noConversion"/>
  </si>
  <si>
    <r>
      <rPr>
        <b/>
        <sz val="9"/>
        <color rgb="FFC00000"/>
        <rFont val="맑은 고딕"/>
        <family val="3"/>
        <charset val="129"/>
        <scheme val="minor"/>
      </rPr>
      <t>주관/공동/위탁</t>
    </r>
    <r>
      <rPr>
        <b/>
        <sz val="9"/>
        <color theme="7" tint="-0.249977111117893"/>
        <rFont val="맑은 고딕"/>
        <family val="3"/>
        <charset val="129"/>
        <scheme val="minor"/>
      </rPr>
      <t xml:space="preserve">
제출여부
(O/X)로 기입</t>
    </r>
    <phoneticPr fontId="2" type="noConversion"/>
  </si>
  <si>
    <t>기업참여의사
확인서</t>
    <phoneticPr fontId="2" type="noConversion"/>
  </si>
  <si>
    <t>사업자등록증</t>
    <phoneticPr fontId="2" type="noConversion"/>
  </si>
  <si>
    <t>비영리기관은
이후 내용 작성X</t>
    <phoneticPr fontId="2" type="noConversion"/>
  </si>
  <si>
    <t>최근 2년 
회계감사보고서 
또는 재무제표</t>
    <phoneticPr fontId="2" type="noConversion"/>
  </si>
  <si>
    <t>부채총계
(23년)</t>
    <phoneticPr fontId="2" type="noConversion"/>
  </si>
  <si>
    <t>자본금
(23년)</t>
    <phoneticPr fontId="2" type="noConversion"/>
  </si>
  <si>
    <t>자본총계
(23년)</t>
    <phoneticPr fontId="2" type="noConversion"/>
  </si>
  <si>
    <t>유동자산
(23년)</t>
    <phoneticPr fontId="2" type="noConversion"/>
  </si>
  <si>
    <t>유동부채
(23년)</t>
    <phoneticPr fontId="2" type="noConversion"/>
  </si>
  <si>
    <t>기업구비서류 확인</t>
    <phoneticPr fontId="2" type="noConversion"/>
  </si>
  <si>
    <t>숫자로 입력(하이픈 미포함),
없으면 X 입력</t>
    <phoneticPr fontId="2" type="noConversion"/>
  </si>
  <si>
    <t>하위과제 모두 작성</t>
    <phoneticPr fontId="2" type="noConversion"/>
  </si>
  <si>
    <t>주관/공동/위탁 중
해당사항 선택</t>
    <phoneticPr fontId="2" type="noConversion"/>
  </si>
  <si>
    <t>제출여부
(O/X)로 기입</t>
  </si>
  <si>
    <t xml:space="preserve">신청 과제명
</t>
    <phoneticPr fontId="2" type="noConversion"/>
  </si>
  <si>
    <t>A대학교</t>
    <phoneticPr fontId="2" type="noConversion"/>
  </si>
  <si>
    <t>주관</t>
  </si>
  <si>
    <t>공동</t>
    <phoneticPr fontId="2" type="noConversion"/>
  </si>
  <si>
    <t>위탁</t>
    <phoneticPr fontId="2" type="noConversion"/>
  </si>
  <si>
    <t>홍길동</t>
    <phoneticPr fontId="2" type="noConversion"/>
  </si>
  <si>
    <t>길동홍</t>
    <phoneticPr fontId="2" type="noConversion"/>
  </si>
  <si>
    <t>동길홍</t>
    <phoneticPr fontId="2" type="noConversion"/>
  </si>
  <si>
    <t>KRI번호 입력</t>
    <phoneticPr fontId="2" type="noConversion"/>
  </si>
  <si>
    <t>전체연구기간
정부출연금 합계
(각 기관별 합으로 나옴)</t>
    <phoneticPr fontId="2" type="noConversion"/>
  </si>
  <si>
    <t>영리기관만 작성</t>
    <phoneticPr fontId="2" type="noConversion"/>
  </si>
  <si>
    <t>현금</t>
    <phoneticPr fontId="2" type="noConversion"/>
  </si>
  <si>
    <t>현물</t>
    <phoneticPr fontId="2" type="noConversion"/>
  </si>
  <si>
    <t>기업유형</t>
    <phoneticPr fontId="2" type="noConversion"/>
  </si>
  <si>
    <t>중소</t>
  </si>
  <si>
    <r>
      <t>신청 정부출연금_</t>
    </r>
    <r>
      <rPr>
        <b/>
        <sz val="9"/>
        <color theme="1"/>
        <rFont val="맑은 고딕"/>
        <family val="3"/>
        <charset val="129"/>
        <scheme val="minor"/>
      </rPr>
      <t>IRIS에 입력한 금액을 작성하세요</t>
    </r>
    <phoneticPr fontId="2" type="noConversion"/>
  </si>
  <si>
    <t>영리기관만 작성_IRIS에 입력한 금액을 작성하세요.</t>
    <phoneticPr fontId="2" type="noConversion"/>
  </si>
  <si>
    <t>O</t>
  </si>
  <si>
    <t>X</t>
  </si>
  <si>
    <t>과제 기본정보</t>
    <phoneticPr fontId="2" type="noConversion"/>
  </si>
  <si>
    <t>재무제표 상 숫자 기입 (천원)</t>
    <phoneticPr fontId="2" type="noConversion"/>
  </si>
  <si>
    <r>
      <t xml:space="preserve">1차년도
정부출연금
(천원)
</t>
    </r>
    <r>
      <rPr>
        <b/>
        <sz val="9"/>
        <color rgb="FFFF0000"/>
        <rFont val="맑은 고딕"/>
        <family val="3"/>
        <charset val="129"/>
        <scheme val="minor"/>
      </rPr>
      <t>(2025)</t>
    </r>
    <phoneticPr fontId="2" type="noConversion"/>
  </si>
  <si>
    <r>
      <t xml:space="preserve">2차년도 
정부출연금
(천원)
</t>
    </r>
    <r>
      <rPr>
        <b/>
        <sz val="9"/>
        <color rgb="FFFF0000"/>
        <rFont val="맑은 고딕"/>
        <family val="3"/>
        <charset val="129"/>
        <scheme val="minor"/>
      </rPr>
      <t>(2026)</t>
    </r>
    <phoneticPr fontId="2" type="noConversion"/>
  </si>
  <si>
    <r>
      <t xml:space="preserve">3차년도
정부출연금
(천원)
</t>
    </r>
    <r>
      <rPr>
        <b/>
        <sz val="9"/>
        <color rgb="FFFF0000"/>
        <rFont val="맑은 고딕"/>
        <family val="3"/>
        <charset val="129"/>
        <scheme val="minor"/>
      </rPr>
      <t>(2027)</t>
    </r>
    <phoneticPr fontId="2" type="noConversion"/>
  </si>
  <si>
    <r>
      <t xml:space="preserve">4차년도
정부출연금
(천원)
</t>
    </r>
    <r>
      <rPr>
        <b/>
        <sz val="9"/>
        <color rgb="FFFF0000"/>
        <rFont val="맑은 고딕"/>
        <family val="3"/>
        <charset val="129"/>
        <scheme val="minor"/>
      </rPr>
      <t>(2028)</t>
    </r>
    <phoneticPr fontId="2" type="noConversion"/>
  </si>
  <si>
    <r>
      <t xml:space="preserve">5차년도
정부출연금
(천원)
</t>
    </r>
    <r>
      <rPr>
        <b/>
        <sz val="9"/>
        <color rgb="FFFF0000"/>
        <rFont val="맑은 고딕"/>
        <family val="3"/>
        <charset val="129"/>
        <scheme val="minor"/>
      </rPr>
      <t>(2029)</t>
    </r>
    <phoneticPr fontId="2" type="noConversion"/>
  </si>
  <si>
    <r>
      <t xml:space="preserve">1차년도
(천원)
</t>
    </r>
    <r>
      <rPr>
        <b/>
        <sz val="9"/>
        <color rgb="FFFF0000"/>
        <rFont val="맑은 고딕"/>
        <family val="3"/>
        <charset val="129"/>
        <scheme val="minor"/>
      </rPr>
      <t>(2025)</t>
    </r>
    <phoneticPr fontId="2" type="noConversion"/>
  </si>
  <si>
    <r>
      <rPr>
        <b/>
        <sz val="9"/>
        <color rgb="FFC00000"/>
        <rFont val="맑은 고딕"/>
        <family val="3"/>
        <charset val="129"/>
        <scheme val="minor"/>
      </rPr>
      <t>주관</t>
    </r>
    <r>
      <rPr>
        <b/>
        <sz val="9"/>
        <color theme="7" tint="-0.249977111117893"/>
        <rFont val="맑은 고딕"/>
        <family val="3"/>
        <charset val="129"/>
        <scheme val="minor"/>
      </rPr>
      <t xml:space="preserve">
제출여부
(O/X)로 기입</t>
    </r>
    <phoneticPr fontId="2" type="noConversion"/>
  </si>
  <si>
    <r>
      <rPr>
        <b/>
        <sz val="9"/>
        <color rgb="FFC00000"/>
        <rFont val="맑은 고딕"/>
        <family val="3"/>
        <charset val="129"/>
        <scheme val="minor"/>
      </rPr>
      <t>주관/공동/위탁</t>
    </r>
    <r>
      <rPr>
        <b/>
        <sz val="9"/>
        <color theme="1" tint="0.34998626667073579"/>
        <rFont val="맑은 고딕"/>
        <family val="3"/>
        <charset val="129"/>
        <scheme val="minor"/>
      </rPr>
      <t xml:space="preserve">
해당여부
(O/X)로 기입</t>
    </r>
    <phoneticPr fontId="2" type="noConversion"/>
  </si>
  <si>
    <t>국책연구개발사업 연구자 서약서</t>
    <phoneticPr fontId="2" type="noConversion"/>
  </si>
  <si>
    <t>[별첨1]</t>
    <phoneticPr fontId="2" type="noConversion"/>
  </si>
  <si>
    <t>신청자격의 적정성 확인서</t>
    <phoneticPr fontId="2" type="noConversion"/>
  </si>
  <si>
    <t>기관참여 확약서</t>
    <phoneticPr fontId="2" type="noConversion"/>
  </si>
  <si>
    <t>개인정보·과세정보 제공·활용 동의서, 연구윤리준수
서약서 등</t>
    <phoneticPr fontId="2" type="noConversion"/>
  </si>
  <si>
    <t>기관 지원확약서</t>
    <phoneticPr fontId="2" type="noConversion"/>
  </si>
  <si>
    <t>젠더 연구 수행 시 체크리스트</t>
    <phoneticPr fontId="2" type="noConversion"/>
  </si>
  <si>
    <t>[별첨9]</t>
    <phoneticPr fontId="2" type="noConversion"/>
  </si>
  <si>
    <t>[별첨8]</t>
    <phoneticPr fontId="2" type="noConversion"/>
  </si>
  <si>
    <t>[별첨4]</t>
    <phoneticPr fontId="2" type="noConversion"/>
  </si>
  <si>
    <t>[별첨3]</t>
    <phoneticPr fontId="2" type="noConversion"/>
  </si>
  <si>
    <t>연구데이터 관리계획 (DMP)</t>
    <phoneticPr fontId="2" type="noConversion"/>
  </si>
  <si>
    <r>
      <t>별첨자료 제출 확인 (</t>
    </r>
    <r>
      <rPr>
        <b/>
        <sz val="9"/>
        <color rgb="FF0000FF"/>
        <rFont val="맑은 고딕"/>
        <family val="3"/>
        <charset val="129"/>
        <scheme val="minor"/>
      </rPr>
      <t>필수 제출 여부는 '[참고] 별첨자료 제출 안내' 확인</t>
    </r>
    <r>
      <rPr>
        <b/>
        <sz val="9"/>
        <color indexed="8"/>
        <rFont val="맑은 고딕"/>
        <family val="3"/>
        <charset val="129"/>
        <scheme val="minor"/>
      </rPr>
      <t>)</t>
    </r>
    <phoneticPr fontId="2" type="noConversion"/>
  </si>
  <si>
    <t>C회사</t>
    <phoneticPr fontId="2" type="noConversion"/>
  </si>
  <si>
    <t>B대학교</t>
    <phoneticPr fontId="2" type="noConversion"/>
  </si>
  <si>
    <t>[별첨5]</t>
    <phoneticPr fontId="2" type="noConversion"/>
  </si>
  <si>
    <t>[별첨6]</t>
    <phoneticPr fontId="2" type="noConversion"/>
  </si>
  <si>
    <t>[별첨7] 기업참여
의사확인서 및 자격증빙</t>
    <phoneticPr fontId="2" type="noConversion"/>
  </si>
  <si>
    <t>[별첨10]</t>
    <phoneticPr fontId="2" type="noConversion"/>
  </si>
  <si>
    <t>신규인력 활용계획서</t>
    <phoneticPr fontId="2" type="noConversion"/>
  </si>
  <si>
    <t>[별첨11]</t>
    <phoneticPr fontId="2" type="noConversion"/>
  </si>
  <si>
    <t>학생연구원 기술료 보상급 지급 기준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</si>
</sst>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00000000"/>
    <numFmt numFmtId="177" formatCode="_-* #,##0.00_-;\-* #,##0.00_-;_-* &quot;-&quot;_-;_-@_-"/>
  </numFmts>
  <fonts count="22" x14ac:knownFonts="1">
    <font>
      <sz val="11"/>
      <color indexed="8"/>
      <name val="맑은 고딕"/>
      <family val="2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b/>
      <sz val="9"/>
      <color indexed="8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9"/>
      <name val="Calibri"/>
      <family val="2"/>
    </font>
    <font>
      <sz val="9"/>
      <name val="Calibri"/>
      <family val="2"/>
    </font>
    <font>
      <sz val="9"/>
      <name val="맑은 고딕"/>
      <family val="2"/>
    </font>
    <font>
      <sz val="9"/>
      <name val="맑은 고딕"/>
      <family val="3"/>
      <charset val="129"/>
    </font>
    <font>
      <b/>
      <sz val="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theme="8" tint="-0.249977111117893"/>
      <name val="맑은 고딕"/>
      <family val="3"/>
      <charset val="129"/>
      <scheme val="minor"/>
    </font>
    <font>
      <b/>
      <sz val="9"/>
      <color theme="7" tint="-0.249977111117893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9"/>
      <color rgb="FFC00000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1" tint="0.34998626667073579"/>
      <name val="맑은 고딕"/>
      <family val="3"/>
      <charset val="129"/>
      <scheme val="minor"/>
    </font>
    <font>
      <b/>
      <sz val="9"/>
      <color theme="6" tint="-0.499984740745262"/>
      <name val="맑은 고딕"/>
      <family val="3"/>
      <charset val="129"/>
      <scheme val="minor"/>
    </font>
    <font>
      <i/>
      <sz val="10"/>
      <color rgb="FF0000FF"/>
      <name val="맑은 고딕"/>
      <family val="3"/>
      <charset val="129"/>
      <scheme val="minor"/>
    </font>
    <font>
      <i/>
      <sz val="11"/>
      <color rgb="FF0000FF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53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0" fillId="0" borderId="0" xfId="0">
      <alignment vertical="center"/>
    </xf>
    <xf numFmtId="41" fontId="0" fillId="0" borderId="0" xfId="1" applyFont="1">
      <alignment vertical="center"/>
    </xf>
    <xf numFmtId="0" fontId="6" fillId="4" borderId="1" xfId="0" applyFont="1" applyFill="1" applyBorder="1" applyAlignment="1"/>
    <xf numFmtId="0" fontId="7" fillId="0" borderId="1" xfId="0" applyFont="1" applyBorder="1" applyAlignment="1"/>
    <xf numFmtId="0" fontId="7" fillId="0" borderId="3" xfId="0" applyFont="1" applyFill="1" applyBorder="1" applyAlignment="1"/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>
      <alignment vertical="center"/>
    </xf>
    <xf numFmtId="41" fontId="11" fillId="0" borderId="1" xfId="1" applyFont="1" applyFill="1" applyBorder="1">
      <alignment vertical="center"/>
    </xf>
    <xf numFmtId="0" fontId="11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11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 wrapText="1"/>
    </xf>
    <xf numFmtId="41" fontId="0" fillId="0" borderId="1" xfId="1" applyFont="1" applyBorder="1">
      <alignment vertical="center"/>
    </xf>
    <xf numFmtId="0" fontId="19" fillId="0" borderId="1" xfId="0" applyFont="1" applyFill="1" applyBorder="1">
      <alignment vertical="center"/>
    </xf>
    <xf numFmtId="0" fontId="19" fillId="0" borderId="1" xfId="0" applyFont="1" applyFill="1" applyBorder="1" applyAlignment="1">
      <alignment horizontal="center" vertical="center"/>
    </xf>
    <xf numFmtId="176" fontId="19" fillId="0" borderId="1" xfId="0" applyNumberFormat="1" applyFont="1" applyFill="1" applyBorder="1" applyAlignment="1">
      <alignment horizontal="center" vertical="center"/>
    </xf>
    <xf numFmtId="41" fontId="19" fillId="0" borderId="1" xfId="1" applyFont="1" applyFill="1" applyBorder="1">
      <alignment vertical="center"/>
    </xf>
    <xf numFmtId="177" fontId="19" fillId="0" borderId="1" xfId="1" applyNumberFormat="1" applyFont="1" applyFill="1" applyBorder="1">
      <alignment vertical="center"/>
    </xf>
    <xf numFmtId="41" fontId="20" fillId="0" borderId="1" xfId="1" applyFont="1" applyBorder="1">
      <alignment vertical="center"/>
    </xf>
    <xf numFmtId="0" fontId="19" fillId="0" borderId="0" xfId="0" applyFont="1" applyFill="1" applyBorder="1">
      <alignment vertical="center"/>
    </xf>
    <xf numFmtId="0" fontId="14" fillId="7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10" borderId="6" xfId="0" applyFont="1" applyFill="1" applyBorder="1" applyAlignment="1">
      <alignment horizontal="center" vertical="center" wrapText="1"/>
    </xf>
    <xf numFmtId="0" fontId="4" fillId="12" borderId="5" xfId="0" applyFont="1" applyFill="1" applyBorder="1" applyAlignment="1">
      <alignment horizontal="center" vertical="center" wrapText="1"/>
    </xf>
    <xf numFmtId="0" fontId="4" fillId="12" borderId="6" xfId="0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4" fillId="11" borderId="7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18" fillId="11" borderId="5" xfId="0" applyFont="1" applyFill="1" applyBorder="1" applyAlignment="1">
      <alignment horizontal="center" vertical="center" wrapText="1"/>
    </xf>
    <xf numFmtId="0" fontId="18" fillId="11" borderId="6" xfId="0" applyFont="1" applyFill="1" applyBorder="1" applyAlignment="1">
      <alignment horizontal="center" vertical="center" wrapText="1"/>
    </xf>
    <xf numFmtId="0" fontId="14" fillId="12" borderId="2" xfId="0" applyFont="1" applyFill="1" applyBorder="1" applyAlignment="1">
      <alignment horizontal="center" vertical="center" wrapText="1"/>
    </xf>
    <xf numFmtId="0" fontId="14" fillId="12" borderId="3" xfId="0" applyFont="1" applyFill="1" applyBorder="1" applyAlignment="1">
      <alignment horizontal="center" vertical="center" wrapText="1"/>
    </xf>
    <xf numFmtId="0" fontId="14" fillId="12" borderId="7" xfId="0" applyFont="1" applyFill="1" applyBorder="1" applyAlignment="1">
      <alignment horizontal="center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4" fillId="11" borderId="5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10" borderId="6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</cellXfs>
  <cellStyles count="3">
    <cellStyle name="쉼표 [0]" xfId="1" builtinId="6"/>
    <cellStyle name="표준" xfId="0" builtinId="0"/>
    <cellStyle name="표준 2" xfId="2" xr:uid="{128C0C1D-701A-4FAD-902B-55EE5BB4958E}"/>
  </cellStyles>
  <dxfs count="0"/>
  <tableStyles count="0" defaultTableStyle="TableStyleMedium2" defaultPivotStyle="PivotStyleLight16"/>
  <colors>
    <mruColors>
      <color rgb="FF0000FF"/>
      <color rgb="FFF6E7E6"/>
      <color rgb="FFFFFF97"/>
      <color rgb="FFFFFFCC"/>
      <color rgb="FF6FF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CA61A-24B4-42E9-A79E-05FAA1FFBD56}">
  <sheetPr>
    <pageSetUpPr fitToPage="1"/>
  </sheetPr>
  <dimension ref="A1:AQ30"/>
  <sheetViews>
    <sheetView tabSelected="1" zoomScaleNormal="100" workbookViewId="0">
      <selection activeCell="D7" sqref="D7"/>
    </sheetView>
  </sheetViews>
  <sheetFormatPr defaultColWidth="9" defaultRowHeight="17" x14ac:dyDescent="0.45"/>
  <cols>
    <col min="1" max="1" width="37.58203125" style="7" customWidth="1"/>
    <col min="2" max="2" width="22.83203125" style="6" customWidth="1"/>
    <col min="3" max="3" width="15.58203125" style="6" customWidth="1"/>
    <col min="4" max="4" width="23.33203125" style="6" customWidth="1"/>
    <col min="5" max="5" width="16" style="11" customWidth="1"/>
    <col min="6" max="6" width="11.25" style="6" customWidth="1"/>
    <col min="7" max="7" width="9.75" style="6" bestFit="1" customWidth="1"/>
    <col min="8" max="13" width="13.58203125" style="8" customWidth="1"/>
    <col min="14" max="15" width="15.58203125" style="7" customWidth="1"/>
    <col min="16" max="16" width="13.58203125" style="6" customWidth="1"/>
    <col min="17" max="17" width="16.33203125" style="6" customWidth="1"/>
    <col min="18" max="18" width="14.5" style="6" customWidth="1"/>
    <col min="19" max="24" width="13.58203125" style="6" customWidth="1"/>
    <col min="25" max="25" width="12.5" style="6" customWidth="1"/>
    <col min="26" max="27" width="13.58203125" style="8" customWidth="1"/>
    <col min="28" max="30" width="13.58203125" style="6" customWidth="1"/>
    <col min="31" max="40" width="13.58203125" style="16" customWidth="1"/>
    <col min="41" max="43" width="13.58203125" style="6" customWidth="1"/>
    <col min="44" max="16384" width="9" style="9"/>
  </cols>
  <sheetData>
    <row r="1" spans="1:43" s="10" customFormat="1" ht="36.75" customHeight="1" x14ac:dyDescent="0.45">
      <c r="A1" s="33" t="s">
        <v>111</v>
      </c>
      <c r="B1" s="33"/>
      <c r="C1" s="33"/>
      <c r="D1" s="33"/>
      <c r="E1" s="33"/>
      <c r="F1" s="33"/>
      <c r="G1" s="34"/>
      <c r="H1" s="52" t="s">
        <v>68</v>
      </c>
      <c r="I1" s="53"/>
      <c r="J1" s="53"/>
      <c r="K1" s="53"/>
      <c r="L1" s="53"/>
      <c r="M1" s="53"/>
      <c r="N1" s="40" t="s">
        <v>69</v>
      </c>
      <c r="O1" s="40"/>
      <c r="P1" s="49" t="s">
        <v>133</v>
      </c>
      <c r="Q1" s="50"/>
      <c r="R1" s="50"/>
      <c r="S1" s="50"/>
      <c r="T1" s="50"/>
      <c r="U1" s="50"/>
      <c r="V1" s="50"/>
      <c r="W1" s="26"/>
      <c r="X1" s="26"/>
      <c r="Y1" s="27" t="s">
        <v>87</v>
      </c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9"/>
    </row>
    <row r="2" spans="1:43" s="10" customFormat="1" ht="39" customHeight="1" x14ac:dyDescent="0.45">
      <c r="A2" s="36" t="s">
        <v>92</v>
      </c>
      <c r="B2" s="36" t="s">
        <v>70</v>
      </c>
      <c r="C2" s="36" t="s">
        <v>105</v>
      </c>
      <c r="D2" s="36" t="s">
        <v>71</v>
      </c>
      <c r="E2" s="36" t="s">
        <v>66</v>
      </c>
      <c r="F2" s="36" t="s">
        <v>67</v>
      </c>
      <c r="G2" s="36" t="s">
        <v>65</v>
      </c>
      <c r="H2" s="51" t="s">
        <v>107</v>
      </c>
      <c r="I2" s="51"/>
      <c r="J2" s="51"/>
      <c r="K2" s="51"/>
      <c r="L2" s="51"/>
      <c r="M2" s="51"/>
      <c r="N2" s="35" t="s">
        <v>73</v>
      </c>
      <c r="O2" s="35" t="s">
        <v>72</v>
      </c>
      <c r="P2" s="25" t="s">
        <v>122</v>
      </c>
      <c r="Q2" s="25" t="s">
        <v>131</v>
      </c>
      <c r="R2" s="25" t="s">
        <v>130</v>
      </c>
      <c r="S2" s="25" t="s">
        <v>136</v>
      </c>
      <c r="T2" s="25" t="s">
        <v>137</v>
      </c>
      <c r="U2" s="25" t="s">
        <v>129</v>
      </c>
      <c r="V2" s="25" t="s">
        <v>128</v>
      </c>
      <c r="W2" s="25" t="s">
        <v>139</v>
      </c>
      <c r="X2" s="25" t="s">
        <v>141</v>
      </c>
      <c r="Y2" s="43" t="s">
        <v>80</v>
      </c>
      <c r="Z2" s="30" t="s">
        <v>108</v>
      </c>
      <c r="AA2" s="30"/>
      <c r="AB2" s="30" t="s">
        <v>138</v>
      </c>
      <c r="AC2" s="30"/>
      <c r="AD2" s="31" t="s">
        <v>81</v>
      </c>
      <c r="AE2" s="30" t="s">
        <v>60</v>
      </c>
      <c r="AF2" s="30" t="s">
        <v>61</v>
      </c>
      <c r="AG2" s="30" t="s">
        <v>62</v>
      </c>
      <c r="AH2" s="30" t="s">
        <v>82</v>
      </c>
      <c r="AI2" s="30" t="s">
        <v>83</v>
      </c>
      <c r="AJ2" s="46" t="s">
        <v>84</v>
      </c>
      <c r="AK2" s="30" t="s">
        <v>64</v>
      </c>
      <c r="AL2" s="30" t="s">
        <v>63</v>
      </c>
      <c r="AM2" s="30" t="s">
        <v>85</v>
      </c>
      <c r="AN2" s="30" t="s">
        <v>86</v>
      </c>
      <c r="AO2" s="31" t="s">
        <v>1</v>
      </c>
      <c r="AP2" s="31" t="s">
        <v>0</v>
      </c>
      <c r="AQ2" s="31" t="s">
        <v>38</v>
      </c>
    </row>
    <row r="3" spans="1:43" s="10" customFormat="1" ht="39" customHeight="1" x14ac:dyDescent="0.45">
      <c r="A3" s="37"/>
      <c r="B3" s="37"/>
      <c r="C3" s="37"/>
      <c r="D3" s="38"/>
      <c r="E3" s="37"/>
      <c r="F3" s="37"/>
      <c r="G3" s="37"/>
      <c r="H3" s="39" t="s">
        <v>101</v>
      </c>
      <c r="I3" s="51" t="s">
        <v>113</v>
      </c>
      <c r="J3" s="51" t="s">
        <v>114</v>
      </c>
      <c r="K3" s="51" t="s">
        <v>115</v>
      </c>
      <c r="L3" s="51" t="s">
        <v>116</v>
      </c>
      <c r="M3" s="51" t="s">
        <v>117</v>
      </c>
      <c r="N3" s="35"/>
      <c r="O3" s="35"/>
      <c r="P3" s="25" t="s">
        <v>121</v>
      </c>
      <c r="Q3" s="25" t="s">
        <v>132</v>
      </c>
      <c r="R3" s="25" t="s">
        <v>124</v>
      </c>
      <c r="S3" s="25" t="s">
        <v>123</v>
      </c>
      <c r="T3" s="25" t="s">
        <v>125</v>
      </c>
      <c r="U3" s="25" t="s">
        <v>126</v>
      </c>
      <c r="V3" s="25" t="s">
        <v>127</v>
      </c>
      <c r="W3" s="25" t="s">
        <v>140</v>
      </c>
      <c r="X3" s="25" t="s">
        <v>142</v>
      </c>
      <c r="Y3" s="44"/>
      <c r="Z3" s="47" t="s">
        <v>118</v>
      </c>
      <c r="AA3" s="48"/>
      <c r="AB3" s="14" t="s">
        <v>78</v>
      </c>
      <c r="AC3" s="14" t="s">
        <v>79</v>
      </c>
      <c r="AD3" s="32"/>
      <c r="AE3" s="30"/>
      <c r="AF3" s="30"/>
      <c r="AG3" s="30"/>
      <c r="AH3" s="30"/>
      <c r="AI3" s="30"/>
      <c r="AJ3" s="46"/>
      <c r="AK3" s="30"/>
      <c r="AL3" s="30"/>
      <c r="AM3" s="30"/>
      <c r="AN3" s="30"/>
      <c r="AO3" s="32"/>
      <c r="AP3" s="32"/>
      <c r="AQ3" s="32"/>
    </row>
    <row r="4" spans="1:43" s="10" customFormat="1" ht="47.25" customHeight="1" x14ac:dyDescent="0.45">
      <c r="A4" s="38"/>
      <c r="B4" s="24" t="s">
        <v>89</v>
      </c>
      <c r="C4" s="24" t="s">
        <v>102</v>
      </c>
      <c r="D4" s="24" t="s">
        <v>88</v>
      </c>
      <c r="E4" s="24" t="s">
        <v>90</v>
      </c>
      <c r="F4" s="38"/>
      <c r="G4" s="38"/>
      <c r="H4" s="39"/>
      <c r="I4" s="51"/>
      <c r="J4" s="51"/>
      <c r="K4" s="51"/>
      <c r="L4" s="51"/>
      <c r="M4" s="51"/>
      <c r="N4" s="12" t="s">
        <v>74</v>
      </c>
      <c r="O4" s="12" t="s">
        <v>75</v>
      </c>
      <c r="P4" s="13" t="s">
        <v>119</v>
      </c>
      <c r="Q4" s="13" t="s">
        <v>76</v>
      </c>
      <c r="R4" s="13" t="s">
        <v>77</v>
      </c>
      <c r="S4" s="13" t="s">
        <v>77</v>
      </c>
      <c r="T4" s="13" t="s">
        <v>77</v>
      </c>
      <c r="U4" s="13" t="s">
        <v>120</v>
      </c>
      <c r="V4" s="13" t="s">
        <v>120</v>
      </c>
      <c r="W4" s="13" t="s">
        <v>120</v>
      </c>
      <c r="X4" s="13" t="s">
        <v>120</v>
      </c>
      <c r="Y4" s="45"/>
      <c r="Z4" s="15" t="s">
        <v>103</v>
      </c>
      <c r="AA4" s="15" t="s">
        <v>104</v>
      </c>
      <c r="AB4" s="15" t="s">
        <v>91</v>
      </c>
      <c r="AC4" s="15" t="s">
        <v>91</v>
      </c>
      <c r="AD4" s="15" t="s">
        <v>75</v>
      </c>
      <c r="AE4" s="41" t="s">
        <v>112</v>
      </c>
      <c r="AF4" s="42"/>
      <c r="AG4" s="42"/>
      <c r="AH4" s="42"/>
      <c r="AI4" s="42"/>
      <c r="AJ4" s="42"/>
      <c r="AK4" s="42"/>
      <c r="AL4" s="42"/>
      <c r="AM4" s="42"/>
      <c r="AN4" s="42"/>
      <c r="AO4" s="15" t="s">
        <v>75</v>
      </c>
      <c r="AP4" s="15" t="s">
        <v>75</v>
      </c>
      <c r="AQ4" s="15" t="s">
        <v>75</v>
      </c>
    </row>
    <row r="5" spans="1:43" s="23" customFormat="1" ht="16" x14ac:dyDescent="0.45">
      <c r="A5" s="17"/>
      <c r="B5" s="18" t="s">
        <v>93</v>
      </c>
      <c r="C5" s="18"/>
      <c r="D5" s="19">
        <v>111111111111111</v>
      </c>
      <c r="E5" s="18" t="s">
        <v>94</v>
      </c>
      <c r="F5" s="18" t="s">
        <v>97</v>
      </c>
      <c r="G5" s="18" t="s">
        <v>100</v>
      </c>
      <c r="H5" s="20">
        <f t="shared" ref="H5:H30" si="0">SUM(I5:M5)</f>
        <v>763000</v>
      </c>
      <c r="I5" s="20">
        <v>163000</v>
      </c>
      <c r="J5" s="20">
        <v>150000</v>
      </c>
      <c r="K5" s="20">
        <v>150000</v>
      </c>
      <c r="L5" s="20">
        <v>150000</v>
      </c>
      <c r="M5" s="20">
        <v>150000</v>
      </c>
      <c r="N5" s="18" t="s">
        <v>109</v>
      </c>
      <c r="O5" s="18" t="s">
        <v>109</v>
      </c>
      <c r="P5" s="18" t="s">
        <v>109</v>
      </c>
      <c r="Q5" s="18" t="s">
        <v>109</v>
      </c>
      <c r="R5" s="18" t="s">
        <v>109</v>
      </c>
      <c r="S5" s="18" t="s">
        <v>109</v>
      </c>
      <c r="T5" s="18" t="s">
        <v>109</v>
      </c>
      <c r="U5" s="18" t="s">
        <v>109</v>
      </c>
      <c r="V5" s="18" t="s">
        <v>109</v>
      </c>
      <c r="W5" s="18" t="s">
        <v>109</v>
      </c>
      <c r="X5" s="18" t="s">
        <v>109</v>
      </c>
      <c r="Y5" s="18" t="s">
        <v>110</v>
      </c>
      <c r="Z5" s="18" t="s">
        <v>110</v>
      </c>
      <c r="AA5" s="18" t="s">
        <v>110</v>
      </c>
      <c r="AB5" s="18" t="s">
        <v>110</v>
      </c>
      <c r="AC5" s="18" t="s">
        <v>110</v>
      </c>
      <c r="AD5" s="18" t="s">
        <v>110</v>
      </c>
      <c r="AE5" s="18" t="s">
        <v>110</v>
      </c>
      <c r="AF5" s="18" t="s">
        <v>110</v>
      </c>
      <c r="AG5" s="18" t="s">
        <v>110</v>
      </c>
      <c r="AH5" s="18" t="s">
        <v>110</v>
      </c>
      <c r="AI5" s="18" t="s">
        <v>110</v>
      </c>
      <c r="AJ5" s="18" t="s">
        <v>110</v>
      </c>
      <c r="AK5" s="18" t="s">
        <v>110</v>
      </c>
      <c r="AL5" s="18" t="s">
        <v>110</v>
      </c>
      <c r="AM5" s="18" t="s">
        <v>110</v>
      </c>
      <c r="AN5" s="18" t="s">
        <v>110</v>
      </c>
      <c r="AO5" s="18" t="s">
        <v>110</v>
      </c>
      <c r="AP5" s="18" t="s">
        <v>110</v>
      </c>
      <c r="AQ5" s="18" t="s">
        <v>110</v>
      </c>
    </row>
    <row r="6" spans="1:43" s="23" customFormat="1" ht="16" x14ac:dyDescent="0.45">
      <c r="A6" s="17"/>
      <c r="B6" s="18" t="s">
        <v>135</v>
      </c>
      <c r="C6" s="18"/>
      <c r="D6" s="19">
        <v>111111111111112</v>
      </c>
      <c r="E6" s="18" t="s">
        <v>95</v>
      </c>
      <c r="F6" s="18" t="s">
        <v>98</v>
      </c>
      <c r="G6" s="18" t="s">
        <v>100</v>
      </c>
      <c r="H6" s="20">
        <f t="shared" si="0"/>
        <v>500000</v>
      </c>
      <c r="I6" s="20">
        <v>100000</v>
      </c>
      <c r="J6" s="20">
        <v>100000</v>
      </c>
      <c r="K6" s="20">
        <v>100000</v>
      </c>
      <c r="L6" s="20">
        <v>100000</v>
      </c>
      <c r="M6" s="20">
        <v>100000</v>
      </c>
      <c r="N6" s="18" t="s">
        <v>110</v>
      </c>
      <c r="O6" s="18" t="s">
        <v>110</v>
      </c>
      <c r="P6" s="18" t="s">
        <v>110</v>
      </c>
      <c r="Q6" s="18" t="s">
        <v>109</v>
      </c>
      <c r="R6" s="18" t="s">
        <v>109</v>
      </c>
      <c r="S6" s="18" t="s">
        <v>109</v>
      </c>
      <c r="T6" s="18" t="s">
        <v>109</v>
      </c>
      <c r="U6" s="18" t="s">
        <v>109</v>
      </c>
      <c r="V6" s="18" t="s">
        <v>109</v>
      </c>
      <c r="W6" s="18" t="s">
        <v>109</v>
      </c>
      <c r="X6" s="18" t="s">
        <v>109</v>
      </c>
      <c r="Y6" s="18" t="s">
        <v>110</v>
      </c>
      <c r="Z6" s="18" t="s">
        <v>110</v>
      </c>
      <c r="AA6" s="18" t="s">
        <v>110</v>
      </c>
      <c r="AB6" s="18" t="s">
        <v>110</v>
      </c>
      <c r="AC6" s="18" t="s">
        <v>110</v>
      </c>
      <c r="AD6" s="18" t="s">
        <v>110</v>
      </c>
      <c r="AE6" s="18" t="s">
        <v>110</v>
      </c>
      <c r="AF6" s="18" t="s">
        <v>110</v>
      </c>
      <c r="AG6" s="18" t="s">
        <v>110</v>
      </c>
      <c r="AH6" s="18" t="s">
        <v>110</v>
      </c>
      <c r="AI6" s="18" t="s">
        <v>110</v>
      </c>
      <c r="AJ6" s="18" t="s">
        <v>110</v>
      </c>
      <c r="AK6" s="18" t="s">
        <v>110</v>
      </c>
      <c r="AL6" s="18" t="s">
        <v>110</v>
      </c>
      <c r="AM6" s="18" t="s">
        <v>110</v>
      </c>
      <c r="AN6" s="18" t="s">
        <v>110</v>
      </c>
      <c r="AO6" s="18" t="s">
        <v>110</v>
      </c>
      <c r="AP6" s="18" t="s">
        <v>110</v>
      </c>
      <c r="AQ6" s="18" t="s">
        <v>110</v>
      </c>
    </row>
    <row r="7" spans="1:43" s="23" customFormat="1" x14ac:dyDescent="0.45">
      <c r="A7" s="17"/>
      <c r="B7" s="18" t="s">
        <v>134</v>
      </c>
      <c r="C7" s="18" t="s">
        <v>106</v>
      </c>
      <c r="D7" s="19">
        <v>111111111111113</v>
      </c>
      <c r="E7" s="18" t="s">
        <v>96</v>
      </c>
      <c r="F7" s="18" t="s">
        <v>99</v>
      </c>
      <c r="G7" s="18" t="s">
        <v>100</v>
      </c>
      <c r="H7" s="20">
        <f t="shared" si="0"/>
        <v>500000</v>
      </c>
      <c r="I7" s="20">
        <v>100000</v>
      </c>
      <c r="J7" s="20">
        <v>100000</v>
      </c>
      <c r="K7" s="20">
        <v>100000</v>
      </c>
      <c r="L7" s="20">
        <v>100000</v>
      </c>
      <c r="M7" s="20">
        <v>100000</v>
      </c>
      <c r="N7" s="18" t="s">
        <v>110</v>
      </c>
      <c r="O7" s="18" t="s">
        <v>110</v>
      </c>
      <c r="P7" s="18" t="s">
        <v>110</v>
      </c>
      <c r="Q7" s="18" t="s">
        <v>110</v>
      </c>
      <c r="R7" s="18" t="s">
        <v>109</v>
      </c>
      <c r="S7" s="18" t="s">
        <v>109</v>
      </c>
      <c r="T7" s="18" t="s">
        <v>109</v>
      </c>
      <c r="U7" s="18" t="s">
        <v>109</v>
      </c>
      <c r="V7" s="18" t="s">
        <v>109</v>
      </c>
      <c r="W7" s="18" t="s">
        <v>109</v>
      </c>
      <c r="X7" s="18" t="s">
        <v>109</v>
      </c>
      <c r="Y7" s="18" t="s">
        <v>109</v>
      </c>
      <c r="Z7" s="21">
        <v>3333.333333333333</v>
      </c>
      <c r="AA7" s="21">
        <v>29999.999999999996</v>
      </c>
      <c r="AB7" s="18" t="s">
        <v>109</v>
      </c>
      <c r="AC7" s="18" t="s">
        <v>109</v>
      </c>
      <c r="AD7" s="18" t="s">
        <v>109</v>
      </c>
      <c r="AE7" s="22">
        <v>111111</v>
      </c>
      <c r="AF7" s="22">
        <v>111111</v>
      </c>
      <c r="AG7" s="22">
        <v>111111</v>
      </c>
      <c r="AH7" s="22">
        <v>111111</v>
      </c>
      <c r="AI7" s="22">
        <v>111111</v>
      </c>
      <c r="AJ7" s="22">
        <v>111111</v>
      </c>
      <c r="AK7" s="22">
        <v>111111</v>
      </c>
      <c r="AL7" s="22">
        <v>111111</v>
      </c>
      <c r="AM7" s="22">
        <v>111111</v>
      </c>
      <c r="AN7" s="22">
        <v>111111</v>
      </c>
      <c r="AO7" s="18" t="s">
        <v>109</v>
      </c>
      <c r="AP7" s="18" t="s">
        <v>109</v>
      </c>
      <c r="AQ7" s="18" t="s">
        <v>110</v>
      </c>
    </row>
    <row r="8" spans="1:43" x14ac:dyDescent="0.45">
      <c r="E8" s="6"/>
      <c r="H8" s="8">
        <f t="shared" si="0"/>
        <v>0</v>
      </c>
      <c r="N8" s="6"/>
      <c r="O8" s="6"/>
    </row>
    <row r="9" spans="1:43" x14ac:dyDescent="0.45">
      <c r="E9" s="6"/>
      <c r="H9" s="8">
        <f t="shared" si="0"/>
        <v>0</v>
      </c>
      <c r="N9" s="6"/>
      <c r="O9" s="6"/>
    </row>
    <row r="10" spans="1:43" x14ac:dyDescent="0.45">
      <c r="E10" s="6"/>
      <c r="H10" s="8">
        <f t="shared" si="0"/>
        <v>0</v>
      </c>
      <c r="N10" s="6"/>
      <c r="O10" s="6"/>
    </row>
    <row r="11" spans="1:43" x14ac:dyDescent="0.45">
      <c r="E11" s="6"/>
      <c r="H11" s="8">
        <f t="shared" si="0"/>
        <v>0</v>
      </c>
      <c r="N11" s="6"/>
      <c r="O11" s="6"/>
    </row>
    <row r="12" spans="1:43" x14ac:dyDescent="0.45">
      <c r="E12" s="6"/>
      <c r="H12" s="8">
        <f t="shared" si="0"/>
        <v>0</v>
      </c>
      <c r="N12" s="6"/>
      <c r="O12" s="6"/>
    </row>
    <row r="13" spans="1:43" x14ac:dyDescent="0.45">
      <c r="E13" s="6"/>
      <c r="H13" s="8">
        <f t="shared" si="0"/>
        <v>0</v>
      </c>
      <c r="N13" s="6"/>
      <c r="O13" s="6"/>
    </row>
    <row r="14" spans="1:43" x14ac:dyDescent="0.45">
      <c r="E14" s="6"/>
      <c r="H14" s="8">
        <f t="shared" si="0"/>
        <v>0</v>
      </c>
      <c r="N14" s="6"/>
      <c r="O14" s="6"/>
    </row>
    <row r="15" spans="1:43" x14ac:dyDescent="0.45">
      <c r="E15" s="6"/>
      <c r="H15" s="8">
        <f t="shared" si="0"/>
        <v>0</v>
      </c>
      <c r="N15" s="6"/>
      <c r="O15" s="6"/>
    </row>
    <row r="16" spans="1:43" x14ac:dyDescent="0.45">
      <c r="E16" s="6"/>
      <c r="H16" s="8">
        <f t="shared" si="0"/>
        <v>0</v>
      </c>
      <c r="N16" s="6"/>
      <c r="O16" s="6"/>
    </row>
    <row r="17" spans="5:15" x14ac:dyDescent="0.45">
      <c r="E17" s="6"/>
      <c r="H17" s="8">
        <f t="shared" si="0"/>
        <v>0</v>
      </c>
      <c r="N17" s="6"/>
      <c r="O17" s="6"/>
    </row>
    <row r="18" spans="5:15" x14ac:dyDescent="0.45">
      <c r="E18" s="6"/>
      <c r="H18" s="8">
        <f t="shared" si="0"/>
        <v>0</v>
      </c>
      <c r="N18" s="6"/>
      <c r="O18" s="6"/>
    </row>
    <row r="19" spans="5:15" x14ac:dyDescent="0.45">
      <c r="E19" s="6"/>
      <c r="H19" s="8">
        <f t="shared" si="0"/>
        <v>0</v>
      </c>
      <c r="N19" s="6"/>
      <c r="O19" s="6"/>
    </row>
    <row r="20" spans="5:15" x14ac:dyDescent="0.45">
      <c r="E20" s="6"/>
      <c r="H20" s="8">
        <f t="shared" si="0"/>
        <v>0</v>
      </c>
      <c r="N20" s="6"/>
      <c r="O20" s="6"/>
    </row>
    <row r="21" spans="5:15" x14ac:dyDescent="0.45">
      <c r="E21" s="6"/>
      <c r="H21" s="8">
        <f t="shared" si="0"/>
        <v>0</v>
      </c>
      <c r="N21" s="6"/>
      <c r="O21" s="6"/>
    </row>
    <row r="22" spans="5:15" x14ac:dyDescent="0.45">
      <c r="E22" s="6"/>
      <c r="H22" s="8">
        <f t="shared" si="0"/>
        <v>0</v>
      </c>
      <c r="N22" s="6"/>
      <c r="O22" s="6"/>
    </row>
    <row r="23" spans="5:15" x14ac:dyDescent="0.45">
      <c r="E23" s="6"/>
      <c r="H23" s="8">
        <f t="shared" si="0"/>
        <v>0</v>
      </c>
      <c r="N23" s="6"/>
      <c r="O23" s="6"/>
    </row>
    <row r="24" spans="5:15" x14ac:dyDescent="0.45">
      <c r="E24" s="6"/>
      <c r="H24" s="8">
        <f t="shared" si="0"/>
        <v>0</v>
      </c>
      <c r="N24" s="6"/>
      <c r="O24" s="6"/>
    </row>
    <row r="25" spans="5:15" x14ac:dyDescent="0.45">
      <c r="E25" s="6"/>
      <c r="H25" s="8">
        <f t="shared" si="0"/>
        <v>0</v>
      </c>
      <c r="N25" s="6"/>
      <c r="O25" s="6"/>
    </row>
    <row r="26" spans="5:15" x14ac:dyDescent="0.45">
      <c r="E26" s="6"/>
      <c r="H26" s="8">
        <f t="shared" si="0"/>
        <v>0</v>
      </c>
      <c r="N26" s="6"/>
      <c r="O26" s="6"/>
    </row>
    <row r="27" spans="5:15" x14ac:dyDescent="0.45">
      <c r="E27" s="6"/>
      <c r="H27" s="8">
        <f t="shared" si="0"/>
        <v>0</v>
      </c>
      <c r="N27" s="6"/>
      <c r="O27" s="6"/>
    </row>
    <row r="28" spans="5:15" x14ac:dyDescent="0.45">
      <c r="E28" s="6"/>
      <c r="H28" s="8">
        <f t="shared" si="0"/>
        <v>0</v>
      </c>
      <c r="N28" s="6"/>
      <c r="O28" s="6"/>
    </row>
    <row r="29" spans="5:15" x14ac:dyDescent="0.45">
      <c r="E29" s="6"/>
      <c r="H29" s="8">
        <f t="shared" si="0"/>
        <v>0</v>
      </c>
      <c r="N29" s="6"/>
      <c r="O29" s="6"/>
    </row>
    <row r="30" spans="5:15" x14ac:dyDescent="0.45">
      <c r="E30" s="6"/>
      <c r="H30" s="8">
        <f t="shared" si="0"/>
        <v>0</v>
      </c>
      <c r="N30" s="6"/>
      <c r="O30" s="6"/>
    </row>
  </sheetData>
  <mergeCells count="40">
    <mergeCell ref="P1:V1"/>
    <mergeCell ref="E2:E3"/>
    <mergeCell ref="B2:B3"/>
    <mergeCell ref="H2:M2"/>
    <mergeCell ref="I3:I4"/>
    <mergeCell ref="C2:C3"/>
    <mergeCell ref="M3:M4"/>
    <mergeCell ref="H1:M1"/>
    <mergeCell ref="J3:J4"/>
    <mergeCell ref="K3:K4"/>
    <mergeCell ref="L3:L4"/>
    <mergeCell ref="AL2:AL3"/>
    <mergeCell ref="AM2:AM3"/>
    <mergeCell ref="AE2:AE3"/>
    <mergeCell ref="AF2:AF3"/>
    <mergeCell ref="AG2:AG3"/>
    <mergeCell ref="Y2:Y4"/>
    <mergeCell ref="AH2:AH3"/>
    <mergeCell ref="AI2:AI3"/>
    <mergeCell ref="AJ2:AJ3"/>
    <mergeCell ref="AK2:AK3"/>
    <mergeCell ref="AB2:AC2"/>
    <mergeCell ref="Z2:AA2"/>
    <mergeCell ref="Z3:AA3"/>
    <mergeCell ref="Y1:AQ1"/>
    <mergeCell ref="AN2:AN3"/>
    <mergeCell ref="AP2:AP3"/>
    <mergeCell ref="AQ2:AQ3"/>
    <mergeCell ref="A1:G1"/>
    <mergeCell ref="N2:N3"/>
    <mergeCell ref="O2:O3"/>
    <mergeCell ref="F2:F4"/>
    <mergeCell ref="G2:G4"/>
    <mergeCell ref="H3:H4"/>
    <mergeCell ref="A2:A4"/>
    <mergeCell ref="N1:O1"/>
    <mergeCell ref="D2:D3"/>
    <mergeCell ref="AE4:AN4"/>
    <mergeCell ref="AO2:AO3"/>
    <mergeCell ref="AD2:AD3"/>
  </mergeCells>
  <phoneticPr fontId="2" type="noConversion"/>
  <dataValidations count="3">
    <dataValidation type="list" allowBlank="1" showInputMessage="1" showErrorMessage="1" sqref="AO25:AQ1048576 Z5:AQ6 AB25:AD1048576 AB7:AD23 AO7:AQ23 W8:X23 N25:X1048576 N5:V23 W5:Y7" xr:uid="{97EF2ED9-22B9-4937-9F10-CA7E062D61B9}">
      <formula1>"O,X"</formula1>
    </dataValidation>
    <dataValidation type="list" allowBlank="1" showInputMessage="1" showErrorMessage="1" sqref="E5:E1048576" xr:uid="{CB14810B-2BB2-4688-BD76-FABB92ADD637}">
      <formula1>"주관,공동,위탁"</formula1>
    </dataValidation>
    <dataValidation type="list" allowBlank="1" showInputMessage="1" showErrorMessage="1" sqref="C5:C29" xr:uid="{12DFF69C-69ED-4090-ADCE-1A29DB0825EA}">
      <formula1>"대기업, 중견, 중소"</formula1>
    </dataValidation>
  </dataValidations>
  <pageMargins left="0.25" right="0.25" top="0.75" bottom="0.75" header="0.3" footer="0.3"/>
  <pageSetup paperSize="8" scale="1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52"/>
  <sheetViews>
    <sheetView workbookViewId="0">
      <selection activeCell="B4" sqref="B4"/>
    </sheetView>
  </sheetViews>
  <sheetFormatPr defaultRowHeight="17" x14ac:dyDescent="0.45"/>
  <cols>
    <col min="1" max="1" width="60.5" style="1" customWidth="1"/>
    <col min="4" max="4" width="14.58203125" bestFit="1" customWidth="1"/>
  </cols>
  <sheetData>
    <row r="1" spans="1:4" x14ac:dyDescent="0.3">
      <c r="A1" s="3" t="s">
        <v>2</v>
      </c>
    </row>
    <row r="2" spans="1:4" x14ac:dyDescent="0.3">
      <c r="A2" s="4" t="s">
        <v>24</v>
      </c>
      <c r="B2" t="s">
        <v>41</v>
      </c>
      <c r="C2">
        <v>0</v>
      </c>
      <c r="D2" s="2">
        <v>300000000</v>
      </c>
    </row>
    <row r="3" spans="1:4" x14ac:dyDescent="0.4">
      <c r="A3" s="4" t="s">
        <v>59</v>
      </c>
      <c r="B3" s="1" t="s">
        <v>41</v>
      </c>
      <c r="C3" s="1">
        <v>0</v>
      </c>
      <c r="D3" s="2">
        <v>400000000</v>
      </c>
    </row>
    <row r="4" spans="1:4" x14ac:dyDescent="0.3">
      <c r="A4" s="4" t="s">
        <v>23</v>
      </c>
      <c r="B4" s="1" t="s">
        <v>41</v>
      </c>
      <c r="C4" s="1">
        <v>0</v>
      </c>
      <c r="D4" s="2">
        <v>750000000</v>
      </c>
    </row>
    <row r="5" spans="1:4" x14ac:dyDescent="0.3">
      <c r="A5" s="4" t="s">
        <v>33</v>
      </c>
      <c r="B5" s="1" t="s">
        <v>41</v>
      </c>
      <c r="C5" s="1">
        <v>0</v>
      </c>
      <c r="D5" s="2">
        <v>750000000</v>
      </c>
    </row>
    <row r="6" spans="1:4" x14ac:dyDescent="0.3">
      <c r="A6" s="4" t="s">
        <v>30</v>
      </c>
      <c r="B6" s="1" t="s">
        <v>41</v>
      </c>
      <c r="C6" s="1">
        <v>0</v>
      </c>
      <c r="D6" s="2">
        <v>225000000</v>
      </c>
    </row>
    <row r="7" spans="1:4" x14ac:dyDescent="0.3">
      <c r="A7" s="4" t="s">
        <v>39</v>
      </c>
      <c r="B7" s="1" t="s">
        <v>41</v>
      </c>
      <c r="C7" s="1">
        <v>0</v>
      </c>
      <c r="D7" s="2">
        <v>150000000</v>
      </c>
    </row>
    <row r="8" spans="1:4" x14ac:dyDescent="0.3">
      <c r="A8" s="4" t="s">
        <v>34</v>
      </c>
      <c r="B8" s="1" t="s">
        <v>41</v>
      </c>
      <c r="C8" s="1">
        <v>0</v>
      </c>
      <c r="D8" s="2">
        <v>150000000</v>
      </c>
    </row>
    <row r="9" spans="1:4" x14ac:dyDescent="0.3">
      <c r="A9" s="4" t="s">
        <v>13</v>
      </c>
      <c r="B9" s="1" t="s">
        <v>41</v>
      </c>
      <c r="C9" s="1">
        <v>0</v>
      </c>
      <c r="D9" s="2">
        <v>225000000</v>
      </c>
    </row>
    <row r="10" spans="1:4" x14ac:dyDescent="0.3">
      <c r="A10" s="4" t="s">
        <v>20</v>
      </c>
      <c r="B10" s="1" t="s">
        <v>41</v>
      </c>
      <c r="C10" s="1">
        <v>0</v>
      </c>
      <c r="D10" s="2">
        <v>1050000000</v>
      </c>
    </row>
    <row r="11" spans="1:4" x14ac:dyDescent="0.3">
      <c r="A11" s="4" t="s">
        <v>3</v>
      </c>
      <c r="B11" s="1" t="s">
        <v>41</v>
      </c>
      <c r="C11" s="1">
        <v>0</v>
      </c>
      <c r="D11" s="2">
        <v>150000000</v>
      </c>
    </row>
    <row r="12" spans="1:4" x14ac:dyDescent="0.3">
      <c r="A12" s="4" t="s">
        <v>4</v>
      </c>
      <c r="B12" s="1" t="s">
        <v>41</v>
      </c>
      <c r="C12" s="1">
        <v>0</v>
      </c>
      <c r="D12" s="2">
        <v>750000000</v>
      </c>
    </row>
    <row r="13" spans="1:4" x14ac:dyDescent="0.3">
      <c r="A13" s="4" t="s">
        <v>22</v>
      </c>
      <c r="B13" s="1" t="s">
        <v>41</v>
      </c>
      <c r="C13" s="1">
        <v>0</v>
      </c>
      <c r="D13" s="2">
        <v>225000000</v>
      </c>
    </row>
    <row r="14" spans="1:4" x14ac:dyDescent="0.3">
      <c r="A14" s="4" t="s">
        <v>36</v>
      </c>
      <c r="B14" s="1" t="s">
        <v>41</v>
      </c>
      <c r="C14" s="1">
        <v>0</v>
      </c>
      <c r="D14" s="2">
        <v>187500000</v>
      </c>
    </row>
    <row r="15" spans="1:4" x14ac:dyDescent="0.3">
      <c r="A15" s="4" t="s">
        <v>8</v>
      </c>
      <c r="B15" s="1" t="s">
        <v>41</v>
      </c>
      <c r="C15" s="1">
        <v>0</v>
      </c>
      <c r="D15" s="2">
        <v>225000000</v>
      </c>
    </row>
    <row r="16" spans="1:4" x14ac:dyDescent="0.3">
      <c r="A16" s="4" t="s">
        <v>10</v>
      </c>
      <c r="B16" s="1" t="s">
        <v>41</v>
      </c>
      <c r="C16" s="1">
        <v>0</v>
      </c>
      <c r="D16" s="2">
        <v>775000000</v>
      </c>
    </row>
    <row r="17" spans="1:4" x14ac:dyDescent="0.3">
      <c r="A17" s="4" t="s">
        <v>15</v>
      </c>
      <c r="B17" s="1" t="s">
        <v>41</v>
      </c>
      <c r="C17" s="1">
        <v>0</v>
      </c>
      <c r="D17" s="2">
        <v>600000000</v>
      </c>
    </row>
    <row r="18" spans="1:4" x14ac:dyDescent="0.3">
      <c r="A18" s="4" t="s">
        <v>29</v>
      </c>
      <c r="B18" t="s">
        <v>42</v>
      </c>
      <c r="C18" s="1">
        <v>0</v>
      </c>
      <c r="D18" s="2">
        <v>750000000</v>
      </c>
    </row>
    <row r="19" spans="1:4" x14ac:dyDescent="0.3">
      <c r="A19" s="4" t="s">
        <v>11</v>
      </c>
      <c r="B19" s="1" t="s">
        <v>42</v>
      </c>
      <c r="C19" s="1">
        <v>0</v>
      </c>
      <c r="D19" s="2">
        <v>600000000</v>
      </c>
    </row>
    <row r="20" spans="1:4" x14ac:dyDescent="0.3">
      <c r="A20" s="4" t="s">
        <v>14</v>
      </c>
      <c r="B20" s="1" t="s">
        <v>42</v>
      </c>
      <c r="C20" s="1">
        <v>0</v>
      </c>
      <c r="D20" s="2">
        <v>600000000</v>
      </c>
    </row>
    <row r="21" spans="1:4" x14ac:dyDescent="0.3">
      <c r="A21" s="4" t="s">
        <v>27</v>
      </c>
      <c r="B21" s="1" t="s">
        <v>42</v>
      </c>
      <c r="C21" s="1">
        <v>0</v>
      </c>
      <c r="D21" s="2">
        <v>350000000</v>
      </c>
    </row>
    <row r="22" spans="1:4" x14ac:dyDescent="0.3">
      <c r="A22" s="4" t="s">
        <v>28</v>
      </c>
      <c r="B22" s="1" t="s">
        <v>42</v>
      </c>
      <c r="C22" s="1">
        <v>0</v>
      </c>
      <c r="D22" s="2">
        <v>1000000000</v>
      </c>
    </row>
    <row r="23" spans="1:4" x14ac:dyDescent="0.3">
      <c r="A23" s="4" t="s">
        <v>35</v>
      </c>
      <c r="B23" s="1" t="s">
        <v>42</v>
      </c>
      <c r="C23" s="1">
        <v>0</v>
      </c>
      <c r="D23" s="2">
        <v>1375000000</v>
      </c>
    </row>
    <row r="24" spans="1:4" x14ac:dyDescent="0.3">
      <c r="A24" s="4" t="s">
        <v>26</v>
      </c>
      <c r="B24" s="1" t="s">
        <v>42</v>
      </c>
      <c r="C24" s="1">
        <v>0</v>
      </c>
      <c r="D24" s="2">
        <v>750000000</v>
      </c>
    </row>
    <row r="25" spans="1:4" x14ac:dyDescent="0.3">
      <c r="A25" s="4" t="s">
        <v>21</v>
      </c>
      <c r="B25" t="s">
        <v>43</v>
      </c>
      <c r="C25" s="1">
        <v>0</v>
      </c>
      <c r="D25" s="2">
        <v>40000000</v>
      </c>
    </row>
    <row r="26" spans="1:4" x14ac:dyDescent="0.3">
      <c r="A26" s="4" t="s">
        <v>18</v>
      </c>
      <c r="B26" t="s">
        <v>43</v>
      </c>
      <c r="C26">
        <v>1</v>
      </c>
      <c r="D26" s="2">
        <v>1125000000</v>
      </c>
    </row>
    <row r="27" spans="1:4" x14ac:dyDescent="0.3">
      <c r="A27" s="4" t="s">
        <v>25</v>
      </c>
      <c r="B27" t="s">
        <v>44</v>
      </c>
      <c r="C27">
        <v>0</v>
      </c>
      <c r="D27" s="2">
        <v>1037000000</v>
      </c>
    </row>
    <row r="28" spans="1:4" x14ac:dyDescent="0.3">
      <c r="A28" s="4" t="s">
        <v>31</v>
      </c>
      <c r="B28" s="1" t="s">
        <v>44</v>
      </c>
      <c r="C28" s="1">
        <v>0</v>
      </c>
      <c r="D28" s="2">
        <v>1037000000</v>
      </c>
    </row>
    <row r="29" spans="1:4" x14ac:dyDescent="0.3">
      <c r="A29" s="4" t="s">
        <v>6</v>
      </c>
      <c r="B29" s="1" t="s">
        <v>44</v>
      </c>
      <c r="C29" s="1">
        <v>0</v>
      </c>
      <c r="D29" s="2">
        <v>1038000000</v>
      </c>
    </row>
    <row r="30" spans="1:4" x14ac:dyDescent="0.3">
      <c r="A30" s="4" t="s">
        <v>19</v>
      </c>
      <c r="B30" s="1" t="s">
        <v>44</v>
      </c>
      <c r="C30" s="1">
        <v>0</v>
      </c>
      <c r="D30" s="2">
        <v>1038000000</v>
      </c>
    </row>
    <row r="31" spans="1:4" x14ac:dyDescent="0.3">
      <c r="A31" s="4" t="s">
        <v>9</v>
      </c>
      <c r="B31" s="1" t="s">
        <v>44</v>
      </c>
      <c r="C31" s="1">
        <v>0</v>
      </c>
      <c r="D31" s="2">
        <v>750000000</v>
      </c>
    </row>
    <row r="32" spans="1:4" x14ac:dyDescent="0.3">
      <c r="A32" s="4" t="s">
        <v>17</v>
      </c>
      <c r="B32" s="1" t="s">
        <v>44</v>
      </c>
      <c r="C32" s="1">
        <v>0</v>
      </c>
      <c r="D32" s="2">
        <v>500000000</v>
      </c>
    </row>
    <row r="33" spans="1:4" x14ac:dyDescent="0.3">
      <c r="A33" s="4" t="s">
        <v>12</v>
      </c>
      <c r="B33" s="1" t="s">
        <v>44</v>
      </c>
      <c r="C33" s="1">
        <v>0</v>
      </c>
      <c r="D33" s="2">
        <v>500000000</v>
      </c>
    </row>
    <row r="34" spans="1:4" x14ac:dyDescent="0.3">
      <c r="A34" s="4" t="s">
        <v>37</v>
      </c>
      <c r="B34" t="s">
        <v>45</v>
      </c>
      <c r="C34" s="1">
        <v>0</v>
      </c>
      <c r="D34" s="2">
        <v>225000000</v>
      </c>
    </row>
    <row r="35" spans="1:4" x14ac:dyDescent="0.3">
      <c r="A35" s="4" t="s">
        <v>40</v>
      </c>
      <c r="B35" t="s">
        <v>45</v>
      </c>
      <c r="C35" s="1">
        <v>0</v>
      </c>
      <c r="D35" s="2">
        <v>225000000</v>
      </c>
    </row>
    <row r="36" spans="1:4" x14ac:dyDescent="0.3">
      <c r="A36" s="4" t="s">
        <v>32</v>
      </c>
      <c r="B36" t="s">
        <v>45</v>
      </c>
      <c r="C36" s="1">
        <v>0</v>
      </c>
      <c r="D36" s="2">
        <v>225000000</v>
      </c>
    </row>
    <row r="37" spans="1:4" x14ac:dyDescent="0.3">
      <c r="A37" s="4" t="s">
        <v>7</v>
      </c>
      <c r="B37" t="s">
        <v>45</v>
      </c>
      <c r="C37" s="1">
        <v>0</v>
      </c>
      <c r="D37" s="2">
        <v>225000000</v>
      </c>
    </row>
    <row r="38" spans="1:4" x14ac:dyDescent="0.3">
      <c r="A38" s="4" t="s">
        <v>16</v>
      </c>
      <c r="B38" t="s">
        <v>45</v>
      </c>
      <c r="C38" s="1">
        <v>0</v>
      </c>
      <c r="D38" s="2">
        <v>225000000</v>
      </c>
    </row>
    <row r="39" spans="1:4" x14ac:dyDescent="0.3">
      <c r="A39" s="4" t="s">
        <v>5</v>
      </c>
      <c r="B39" t="s">
        <v>43</v>
      </c>
      <c r="C39" s="1">
        <v>0</v>
      </c>
      <c r="D39" s="2">
        <v>225000000</v>
      </c>
    </row>
    <row r="40" spans="1:4" x14ac:dyDescent="0.4">
      <c r="A40" s="5" t="s">
        <v>46</v>
      </c>
      <c r="B40" t="s">
        <v>45</v>
      </c>
      <c r="C40" s="1">
        <v>0</v>
      </c>
      <c r="D40" s="2">
        <v>225000000</v>
      </c>
    </row>
    <row r="41" spans="1:4" x14ac:dyDescent="0.4">
      <c r="A41" s="5" t="s">
        <v>47</v>
      </c>
      <c r="B41" t="s">
        <v>45</v>
      </c>
      <c r="C41" s="1">
        <v>0</v>
      </c>
      <c r="D41" s="2">
        <v>375000000</v>
      </c>
    </row>
    <row r="42" spans="1:4" x14ac:dyDescent="0.4">
      <c r="A42" s="5" t="s">
        <v>48</v>
      </c>
      <c r="B42" t="s">
        <v>45</v>
      </c>
      <c r="C42" s="1">
        <v>0</v>
      </c>
      <c r="D42" s="2">
        <v>225000000</v>
      </c>
    </row>
    <row r="43" spans="1:4" x14ac:dyDescent="0.4">
      <c r="A43" s="5" t="s">
        <v>49</v>
      </c>
      <c r="B43" t="s">
        <v>45</v>
      </c>
      <c r="C43" s="1">
        <v>0</v>
      </c>
      <c r="D43" s="2">
        <v>225000000</v>
      </c>
    </row>
    <row r="44" spans="1:4" x14ac:dyDescent="0.4">
      <c r="A44" s="5" t="s">
        <v>50</v>
      </c>
      <c r="B44" t="s">
        <v>44</v>
      </c>
      <c r="C44" s="1">
        <v>0</v>
      </c>
      <c r="D44" s="2">
        <v>1037000000</v>
      </c>
    </row>
    <row r="45" spans="1:4" x14ac:dyDescent="0.4">
      <c r="A45" s="5" t="s">
        <v>51</v>
      </c>
      <c r="B45" t="s">
        <v>45</v>
      </c>
      <c r="C45" s="1">
        <v>0</v>
      </c>
      <c r="D45" s="2">
        <v>225000000</v>
      </c>
    </row>
    <row r="46" spans="1:4" x14ac:dyDescent="0.4">
      <c r="A46" s="5" t="s">
        <v>52</v>
      </c>
      <c r="B46" t="s">
        <v>43</v>
      </c>
      <c r="C46" s="1">
        <v>0</v>
      </c>
      <c r="D46" s="2">
        <v>40000000</v>
      </c>
    </row>
    <row r="47" spans="1:4" x14ac:dyDescent="0.4">
      <c r="A47" s="5" t="s">
        <v>53</v>
      </c>
      <c r="B47" t="s">
        <v>41</v>
      </c>
      <c r="C47" s="1">
        <v>0</v>
      </c>
      <c r="D47" s="2">
        <v>750000000</v>
      </c>
    </row>
    <row r="48" spans="1:4" x14ac:dyDescent="0.4">
      <c r="A48" s="5" t="s">
        <v>54</v>
      </c>
      <c r="B48" t="s">
        <v>42</v>
      </c>
      <c r="C48" s="1">
        <v>0</v>
      </c>
      <c r="D48" s="2">
        <v>750000000</v>
      </c>
    </row>
    <row r="49" spans="1:4" x14ac:dyDescent="0.4">
      <c r="A49" s="5" t="s">
        <v>55</v>
      </c>
      <c r="B49" t="s">
        <v>43</v>
      </c>
      <c r="C49" s="1">
        <v>0</v>
      </c>
      <c r="D49" s="2">
        <v>375000000</v>
      </c>
    </row>
    <row r="50" spans="1:4" x14ac:dyDescent="0.4">
      <c r="A50" s="5" t="s">
        <v>56</v>
      </c>
      <c r="B50" t="s">
        <v>41</v>
      </c>
      <c r="C50" s="1">
        <v>0</v>
      </c>
      <c r="D50" s="2">
        <v>150000000</v>
      </c>
    </row>
    <row r="51" spans="1:4" x14ac:dyDescent="0.4">
      <c r="A51" s="5" t="s">
        <v>57</v>
      </c>
      <c r="B51" t="s">
        <v>41</v>
      </c>
      <c r="C51" s="1">
        <v>0</v>
      </c>
      <c r="D51" s="2">
        <v>1050000000</v>
      </c>
    </row>
    <row r="52" spans="1:4" x14ac:dyDescent="0.4">
      <c r="A52" s="5" t="s">
        <v>58</v>
      </c>
      <c r="B52" t="s">
        <v>42</v>
      </c>
      <c r="C52" s="1">
        <v>0</v>
      </c>
      <c r="D52" s="2">
        <v>1375000000</v>
      </c>
    </row>
  </sheetData>
  <phoneticPr fontId="2" type="noConversion"/>
  <pageMargins left="0.7" right="0.7" top="0.75" bottom="0.75" header="0.3" footer="0.3"/>
  <pageSetup paperSize="9" orientation="portrait" horizontalDpi="150" verticalDpi="15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사전검토 체크리스트(안)</vt:lpstr>
      <vt:lpstr>raw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NRF</cp:lastModifiedBy>
  <cp:lastPrinted>2023-08-29T06:20:59Z</cp:lastPrinted>
  <dcterms:created xsi:type="dcterms:W3CDTF">2015-04-30T13:44:51Z</dcterms:created>
  <dcterms:modified xsi:type="dcterms:W3CDTF">2025-02-06T11:14:38Z</dcterms:modified>
</cp:coreProperties>
</file>